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Sô_la_mviê_cNa_y"/>
  <bookViews>
    <workbookView xWindow="0" yWindow="0" windowWidth="20490" windowHeight="7650" firstSheet="1" activeTab="1"/>
  </bookViews>
  <sheets>
    <sheet name="foxz" sheetId="1" state="veryHidden" r:id="rId1"/>
    <sheet name="Phụ lục 02" sheetId="2" r:id="rId2"/>
  </sheets>
  <definedNames/>
  <calcPr fullCalcOnLoad="1"/>
</workbook>
</file>

<file path=xl/sharedStrings.xml><?xml version="1.0" encoding="utf-8"?>
<sst xmlns="http://schemas.openxmlformats.org/spreadsheetml/2006/main" count="167" uniqueCount="118">
  <si>
    <t xml:space="preserve">Chương trình mục tiêu quốc gia phát triển kinh tế - xã hội vùng đồng bào dân tộc thiểu số và miền núi giai đoạn 2021-2030; </t>
  </si>
  <si>
    <t>Giai đoạn I: từ năm 2021 đến năm 2025</t>
  </si>
  <si>
    <t>Ghi chú</t>
  </si>
  <si>
    <t>%</t>
  </si>
  <si>
    <t>Thôn</t>
  </si>
  <si>
    <t>Thu nhập bình quân đầu người của người DTTS</t>
  </si>
  <si>
    <t xml:space="preserve">Mức giảm tỷ lệ hộ nghèo trong đồng bào DTTS </t>
  </si>
  <si>
    <t>Tỷ lệ thôn có đường ô tô đến trung tâm được cứng hóa</t>
  </si>
  <si>
    <t>Tỷ lệ trường, lớp học được xây dựng kiên cố</t>
  </si>
  <si>
    <t>Tỷ lệ trạm y tế được xây dựng kiên cố</t>
  </si>
  <si>
    <t>Tỷ lệ hộ dân được sử dụng điện lưới quốc gia và các nguồn điện khác phù hợp</t>
  </si>
  <si>
    <t xml:space="preserve">Tỷ lệ đồng bào DTTS được sử dụng nước sinh hoạt hợp vệ sinh </t>
  </si>
  <si>
    <t>Tỷ lệ đồng bào DTTS được xem truyền hình</t>
  </si>
  <si>
    <t>Tỷ lệ đồng bào DTTS được nghe đài phát thanh</t>
  </si>
  <si>
    <t>Tỷ lệ hộ di cư không theo quy hoạch được sắp xếp, bố trí ổn định</t>
  </si>
  <si>
    <t>Tỷ lệ hộ DTTS đang cư trú tại các khu vực xa xôi, hẻo lánh, nguy cơ xảy ra lũ ống, lũ quét, sạt lở được qui hoạch, sắp xếp, di dời, bố trí</t>
  </si>
  <si>
    <t>Tỷ lệ hộ DTTS nghèo, hộ nghèo dân tộc Kinh sinh sống ở xã ĐBKK, thôn ĐBKK không có hoặc thiếu đất sản xuất được hỗ trợ trực tiếp bằng đất sản xuất hoặc hỗ trợ chuyển đổi nghề</t>
  </si>
  <si>
    <t>Tỷ lệ lao động trong độ tuổi được đào tạo nghề</t>
  </si>
  <si>
    <t>Tỷ lệ học sinh học mẫu giáo 5 tuổi đến trường</t>
  </si>
  <si>
    <t>Tỷ lệ học sinh trong độ tuổi học tiểu học đến trường</t>
  </si>
  <si>
    <t>Tỷ lệ học sinh trong độ tuổi học trung học cơ sở đến trường</t>
  </si>
  <si>
    <t>Tỷ lệ học sinh trong độ tuổi học trung học phổ thông đến trường</t>
  </si>
  <si>
    <t>Tỷ lệ thôn có nhà sinh hoạt cộng đồng</t>
  </si>
  <si>
    <t>Tỷ lệ thôn có đội văn hóa, văn nghệ (CLB) truyền thống hoạt động thường xuyên, có chất lượng</t>
  </si>
  <si>
    <t>Tỷ lệ đồng bào DTTS tham gia bảo hiểm y tế</t>
  </si>
  <si>
    <t>Tỷ lệ phụ nữ sinh con tại cơ sở y tế hoặc có sự hỗ trợ của nhân viên y tế</t>
  </si>
  <si>
    <t>Tỷ lệ phụ nữ mang thai được thăm khám định kỳ (ít nhất 4 lần trong thai kỳ)</t>
  </si>
  <si>
    <t>Tỷ lệ trẻ em dưới 5 tuổi suy dinh dưỡng thể nhẹ cân</t>
  </si>
  <si>
    <t>Tỷ lệ trẻ em dưới 5 tuổi suy dinh dưỡng thể thấp còi</t>
  </si>
  <si>
    <t>Tỷ lệ người dân ở vùng DTTS&amp;MN tiếp cận thông tin về BĐG thông qua các hoạt động truyền thông dựa vào cộng đồng</t>
  </si>
  <si>
    <t>Tỷ lệ cán bộ các cấp ở vùng DTTS&amp;MN được trang bị kiến thức về bình đẳng giới và kỹ năng lồng ghép giới</t>
  </si>
  <si>
    <t>Tỷ lệ cán bộ, công chức, viên chức người DTTS ở các cấp từng địa phương</t>
  </si>
  <si>
    <t>Số hộ được giải quyết đất ở</t>
  </si>
  <si>
    <t>Hộ</t>
  </si>
  <si>
    <t>Số hộ được giải quyết nhà ở</t>
  </si>
  <si>
    <t>Số hộ được hỗ trợ trực tiếp đất sản xuất</t>
  </si>
  <si>
    <t>Số hộ không có hoặc thiếu đất sản xuất được hỗ trợ giải quyết sinh kế, chuyển đổi nghề</t>
  </si>
  <si>
    <t>Số hộ được hỗ trợ nước sinh hoạt</t>
  </si>
  <si>
    <t>Số công trình nước sinh hoạt tập trung được xây dựng</t>
  </si>
  <si>
    <t>Công trình</t>
  </si>
  <si>
    <t>Mô hình</t>
  </si>
  <si>
    <t>Số km đường giao thông nông thôn được nhựa hóa, bê tông hoá hoặc cứng hóa</t>
  </si>
  <si>
    <t>Tỷ lệ dự án đầu tư cơ sở hạ tầng thực hiện theo cơ chế đầu tư đặc thù (có sự đóng góp, tham gia thực hiện của cộng đồng người dân)</t>
  </si>
  <si>
    <t>Số trường Phổ thông Dân tộc bán trú và trường Phổ thông có học sinh bán trú được tăng cường CSVC, trang thiết bị</t>
  </si>
  <si>
    <t>Trường</t>
  </si>
  <si>
    <t xml:space="preserve">Số trường Phổ thông Dân tộc nội trú được tăng cường CSVC, trang thiết bị </t>
  </si>
  <si>
    <t xml:space="preserve">Số cán bộ, công chức, viên chức các cấp được bồi dưỡng kiến thức về chính sách dân tộc, công tác dân tộc </t>
  </si>
  <si>
    <t>Lượt người</t>
  </si>
  <si>
    <t>Số người được hỗ trợ đào tạo nghề trong Chương trình</t>
  </si>
  <si>
    <t>Số lễ hội truyền thống được khôi phục, bảo tồn phục vụ phát triển du lịch</t>
  </si>
  <si>
    <t>Lễ hội</t>
  </si>
  <si>
    <t>Số lớp tập huấn, bồi dưỡng chuyên môn, nghiệp vụ, truyền dạy văn hóa phi vật thể đã tổ chức</t>
  </si>
  <si>
    <t>Lớp</t>
  </si>
  <si>
    <t>Số dự án sưu tầm, phục dựng, bảo tồn, phát huy văn hóa phi vật thể các DTTS có nguy cơ mai một đã thực hiện</t>
  </si>
  <si>
    <t>Dự án</t>
  </si>
  <si>
    <t>Số mô hình bảo vệ và phát huy văn hoá truyền thống của các DTTS được xây dựng</t>
  </si>
  <si>
    <t>Số câu lạc bộ sinh hoạt văn hóa dân gian tại các thôn vùng DTTS được xây dựng</t>
  </si>
  <si>
    <t>CLB</t>
  </si>
  <si>
    <t>Số điểm đến du lịch tiêu biểu vùng DTTS&amp;MN được hỗ trợ đầu tư xây dựng</t>
  </si>
  <si>
    <t>Số thiết chế văn hoá, thể thao thôn được hỗ trợ đầu tư xây dựng</t>
  </si>
  <si>
    <t>Tỷ lệ trạm y tế xã vùng DTTS&amp;MN đủ điều kiện khám chữa bệnh BHYT</t>
  </si>
  <si>
    <t>Số cô đỡ thôn bản người DTTS được hỗ trợ phụ cấp</t>
  </si>
  <si>
    <t>Người</t>
  </si>
  <si>
    <t>Tỷ lệ trẻ em dưới 5 tuổi suy dinh dưỡng cấp ở vùng DTTS&amp;MN được hỗ trợ tăng cường dinh dưỡng</t>
  </si>
  <si>
    <t>Tỷ lệ trẻ em ở vùng DTTS&amp;MN được bú mẹ hoàn toàn trong 6 tháng đầu</t>
  </si>
  <si>
    <t>Tỷ lệ thanh niên DTTS được tiếp cận thông tin thông qua mô hình CLB “thủ lĩnh của sự thay đổi”</t>
  </si>
  <si>
    <t>Triệu đồng/
tháng</t>
  </si>
  <si>
    <t>Số người có uy tín trong cộng đồng làm hạt nhân chính trị, nòng cốt ở cơ sở được hỗ trợ, tạo điều kiện thực hiện nhiệm vụ</t>
  </si>
  <si>
    <t>Số làng, bản, thôn... truyền thống tiêu biểu được bảo tồn phục vụ phát triển du lịch</t>
  </si>
  <si>
    <t>3,5%/năm</t>
  </si>
  <si>
    <t>STT</t>
  </si>
  <si>
    <t>xã</t>
  </si>
  <si>
    <t>thôn</t>
  </si>
  <si>
    <t>Phấn đấu số xã ra khỏi địa bàn đặc biệt khó khăn</t>
  </si>
  <si>
    <t>37 xã</t>
  </si>
  <si>
    <t>Phấn đấu số thôn ra khỏi địa bàn đặc biệt khó khăn</t>
  </si>
  <si>
    <t>Số thôn của xã khu vưc I và II</t>
  </si>
  <si>
    <t>Tỷ lệ xã có đường ô tô đến trung tâm xã đạt cấp 6 trở lên</t>
  </si>
  <si>
    <t>&gt;60</t>
  </si>
  <si>
    <t>&gt;95</t>
  </si>
  <si>
    <t>&gt;99</t>
  </si>
  <si>
    <t>&gt;90</t>
  </si>
  <si>
    <t>Km</t>
  </si>
  <si>
    <t>Số hộ hưởng nước sinh hoạt phân tán</t>
  </si>
  <si>
    <t>Số hộ hưởng nước sinh hoạt tập trung</t>
  </si>
  <si>
    <t xml:space="preserve"> Bố trí, sắp xếp ổn định dân cư vùng đặc biệt khó khăn và khu vực cần thiết khác .</t>
  </si>
  <si>
    <t>&gt;80</t>
  </si>
  <si>
    <t>Điểm</t>
  </si>
  <si>
    <t>&lt;27</t>
  </si>
  <si>
    <t>Chỉ tiêu</t>
  </si>
  <si>
    <t>Đơn vị chủ trì theo dõi, đánh giá, đề xuất</t>
  </si>
  <si>
    <t>Tỷ lệ người từ 15-60 tuổi đọc thông, viết thạo tiếng phổ thông</t>
  </si>
  <si>
    <t xml:space="preserve">Chỉ tiêu Kế hoạch năm 2024 </t>
  </si>
  <si>
    <t>BÁO CÁO KẾT QUẢ THỰC HIỆN CÁC CHỈ TIÊU NĂM 2023 VÀ ĐỀ XUẤT CHỈ TIÊU KẾ HOẠCH NĂM 2024</t>
  </si>
  <si>
    <t>(1)</t>
  </si>
  <si>
    <t>(2)</t>
  </si>
  <si>
    <t>(3)</t>
  </si>
  <si>
    <t>(4)</t>
  </si>
  <si>
    <t>(5)</t>
  </si>
  <si>
    <t>(6)</t>
  </si>
  <si>
    <t>(7)</t>
  </si>
  <si>
    <t>(8)</t>
  </si>
  <si>
    <t>ĐVT</t>
  </si>
  <si>
    <t>PHỤ LỤC SỐ 02</t>
  </si>
  <si>
    <t>Chỉ tiêu kế hoạch giai đoạn 2021- 2025 (Theo KH số 760/KH-UBND và Công văn số 4682/UBND-VXNV ngày 24/7/2023 của UBND tỉnh)</t>
  </si>
  <si>
    <t>Tỷ lệ trẻ suy dinh dưỡng 6 - 23 tháng tuổi ở vùng DTTS&amp;MN được bổ sung gói bột đa vi chất vào bữa ăn bột/cháo</t>
  </si>
  <si>
    <t>&gt; 97</t>
  </si>
  <si>
    <t>&lt; 11%</t>
  </si>
  <si>
    <t>≥ 45</t>
  </si>
  <si>
    <t>≥ 75</t>
  </si>
  <si>
    <t>≥ 98</t>
  </si>
  <si>
    <t>≤ 18,5</t>
  </si>
  <si>
    <t>UBND HUYỆN BA BỂ</t>
  </si>
  <si>
    <t>2-2,5</t>
  </si>
  <si>
    <t>Chỉ tiêu kế hoạch giai đoạn 2021- 2025 của UBND huyện Ba Bể</t>
  </si>
  <si>
    <r>
      <t>Đã chi hết số tiền được cấp (Chỉ đạt 54,1</t>
    </r>
    <r>
      <rPr>
        <strike/>
        <sz val="10"/>
        <rFont val="Times New Roman"/>
        <family val="1"/>
      </rPr>
      <t>%)</t>
    </r>
  </si>
  <si>
    <r>
      <t>Đã chi hết số tiền được cấp (Chỉ đạt 52,3</t>
    </r>
    <r>
      <rPr>
        <strike/>
        <sz val="10"/>
        <rFont val="Times New Roman"/>
        <family val="1"/>
      </rPr>
      <t>%)</t>
    </r>
  </si>
  <si>
    <t>Kết quả thực hiện đến năm 2023</t>
  </si>
</sst>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Có&quot;;&quot;Có&quot;;&quot;Không&quot;"/>
    <numFmt numFmtId="181" formatCode="&quot;Đúng&quot;;&quot;Đúng&quot;;&quot;Sai&quot;"/>
    <numFmt numFmtId="182" formatCode="&quot;Bật&quot;;&quot;Bật&quot;;&quot;Tắt&quot;"/>
    <numFmt numFmtId="183" formatCode="[$€-2]\ #,##0.00_);[Red]\([$€-2]\ #,##0.00\)"/>
    <numFmt numFmtId="184" formatCode="#,##0.0"/>
    <numFmt numFmtId="185" formatCode="#,##0;[Red]#,##0"/>
    <numFmt numFmtId="186" formatCode="#,##0.000"/>
    <numFmt numFmtId="187" formatCode="_(* #,##0_);_(* \(#,##0\);_(* &quot;-&quot;??_);_(@_)"/>
    <numFmt numFmtId="188" formatCode="#,##0.0000"/>
    <numFmt numFmtId="189" formatCode="_(* #,##0.0_);_(* \(#,##0.0\);_(* &quot;-&quot;??_);_(@_)"/>
    <numFmt numFmtId="190" formatCode="0.0%"/>
    <numFmt numFmtId="191" formatCode="#,##0.00000"/>
    <numFmt numFmtId="192" formatCode="#,##0.000000"/>
    <numFmt numFmtId="193" formatCode="[$-42A]dd\ mmmm\ yyyy"/>
    <numFmt numFmtId="194" formatCode="_(* #,##0.000_);_(* \(#,##0.000\);_(* &quot;-&quot;??_);_(@_)"/>
    <numFmt numFmtId="195" formatCode="_(* #,##0.0000_);_(* \(#,##0.0000\);_(* &quot;-&quot;??_);_(@_)"/>
    <numFmt numFmtId="196" formatCode="[$-1010000]d/m/yyyy;@"/>
    <numFmt numFmtId="197" formatCode="#,##0.0000000"/>
    <numFmt numFmtId="198" formatCode="#,##0.00000000"/>
    <numFmt numFmtId="199" formatCode="_(* #,##0.000_);_(* \(#,##0.000\);_(* &quot;-&quot;???_);_(@_)"/>
    <numFmt numFmtId="200" formatCode="_(* #,##0.00000_);_(* \(#,##0.00000\);_(* &quot;-&quot;??_);_(@_)"/>
    <numFmt numFmtId="201" formatCode="_(* #,##0.0_);_(* \(#,##0.0\);_(* &quot;-&quot;?_);_(@_)"/>
    <numFmt numFmtId="202" formatCode="&quot;Yes&quot;;&quot;Yes&quot;;&quot;No&quot;"/>
    <numFmt numFmtId="203" formatCode="&quot;True&quot;;&quot;True&quot;;&quot;False&quot;"/>
    <numFmt numFmtId="204" formatCode="&quot;On&quot;;&quot;On&quot;;&quot;Off&quot;"/>
    <numFmt numFmtId="205" formatCode="#,##0.000000000"/>
    <numFmt numFmtId="206" formatCode="_(* #,##0.000000_);_(* \(#,##0.000000\);_(* &quot;-&quot;??_);_(@_)"/>
    <numFmt numFmtId="207" formatCode="_(* #,##0.0000000_);_(* \(#,##0.0000000\);_(* &quot;-&quot;??_);_(@_)"/>
    <numFmt numFmtId="208" formatCode="_(* #,##0.00000000_);_(* \(#,##0.00000000\);_(* &quot;-&quot;??_);_(@_)"/>
    <numFmt numFmtId="209" formatCode="_(* #,##0.000000000_);_(* \(#,##0.000000000\);_(* &quot;-&quot;??_);_(@_)"/>
  </numFmts>
  <fonts count="58">
    <font>
      <sz val="12"/>
      <color theme="1"/>
      <name val="Times New Roman"/>
      <family val="2"/>
    </font>
    <font>
      <sz val="12"/>
      <color indexed="8"/>
      <name val="Times New Roman"/>
      <family val="2"/>
    </font>
    <font>
      <sz val="11"/>
      <name val="Times New Roman"/>
      <family val="1"/>
    </font>
    <font>
      <u val="single"/>
      <sz val="12"/>
      <color indexed="36"/>
      <name val=".VnTime"/>
      <family val="2"/>
    </font>
    <font>
      <u val="single"/>
      <sz val="12"/>
      <color indexed="12"/>
      <name val=".VnTime"/>
      <family val="2"/>
    </font>
    <font>
      <sz val="10"/>
      <name val="Times New Roman"/>
      <family val="1"/>
    </font>
    <font>
      <sz val="12"/>
      <name val="Times New Roman"/>
      <family val="2"/>
    </font>
    <font>
      <b/>
      <sz val="12"/>
      <name val="Times New Roman"/>
      <family val="1"/>
    </font>
    <font>
      <b/>
      <i/>
      <sz val="12"/>
      <name val="Times New Roman"/>
      <family val="1"/>
    </font>
    <font>
      <b/>
      <sz val="10"/>
      <name val="Times New Roman"/>
      <family val="1"/>
    </font>
    <font>
      <i/>
      <sz val="12"/>
      <name val="Times New Roman"/>
      <family val="1"/>
    </font>
    <font>
      <strike/>
      <sz val="10"/>
      <name val="Times New Roman"/>
      <family val="1"/>
    </font>
    <font>
      <i/>
      <sz val="10"/>
      <name val="Times New Roman"/>
      <family val="1"/>
    </font>
    <font>
      <sz val="12"/>
      <color indexed="9"/>
      <name val="Times New Roman"/>
      <family val="2"/>
    </font>
    <font>
      <b/>
      <sz val="12"/>
      <color indexed="63"/>
      <name val="Times New Roman"/>
      <family val="2"/>
    </font>
    <font>
      <b/>
      <sz val="11"/>
      <color indexed="63"/>
      <name val="Calibri"/>
      <family val="2"/>
    </font>
    <font>
      <sz val="12"/>
      <color indexed="62"/>
      <name val="Times New Roman"/>
      <family val="2"/>
    </font>
    <font>
      <b/>
      <sz val="15"/>
      <color indexed="56"/>
      <name val="Times New Roman"/>
      <family val="2"/>
    </font>
    <font>
      <b/>
      <sz val="13"/>
      <color indexed="56"/>
      <name val="Times New Roman"/>
      <family val="2"/>
    </font>
    <font>
      <b/>
      <sz val="11"/>
      <color indexed="56"/>
      <name val="Times New Roman"/>
      <family val="2"/>
    </font>
    <font>
      <b/>
      <sz val="12"/>
      <color indexed="9"/>
      <name val="Times New Roman"/>
      <family val="2"/>
    </font>
    <font>
      <b/>
      <sz val="11"/>
      <color indexed="9"/>
      <name val="Calibri"/>
      <family val="2"/>
    </font>
    <font>
      <sz val="12"/>
      <color indexed="52"/>
      <name val="Times New Roman"/>
      <family val="2"/>
    </font>
    <font>
      <sz val="11"/>
      <color indexed="52"/>
      <name val="Calibri"/>
      <family val="2"/>
    </font>
    <font>
      <b/>
      <sz val="18"/>
      <color indexed="56"/>
      <name val="Cambria"/>
      <family val="2"/>
    </font>
    <font>
      <b/>
      <sz val="12"/>
      <color indexed="52"/>
      <name val="Times New Roman"/>
      <family val="2"/>
    </font>
    <font>
      <b/>
      <sz val="12"/>
      <color indexed="8"/>
      <name val="Times New Roman"/>
      <family val="2"/>
    </font>
    <font>
      <b/>
      <sz val="11"/>
      <color indexed="8"/>
      <name val="Calibri"/>
      <family val="2"/>
    </font>
    <font>
      <sz val="12"/>
      <color indexed="17"/>
      <name val="Times New Roman"/>
      <family val="2"/>
    </font>
    <font>
      <sz val="11"/>
      <color indexed="17"/>
      <name val="Calibri"/>
      <family val="2"/>
    </font>
    <font>
      <sz val="12"/>
      <color indexed="60"/>
      <name val="Times New Roman"/>
      <family val="2"/>
    </font>
    <font>
      <sz val="12"/>
      <color indexed="10"/>
      <name val="Times New Roman"/>
      <family val="2"/>
    </font>
    <font>
      <i/>
      <sz val="12"/>
      <color indexed="23"/>
      <name val="Times New Roman"/>
      <family val="2"/>
    </font>
    <font>
      <sz val="12"/>
      <color indexed="20"/>
      <name val="Times New Roman"/>
      <family val="2"/>
    </font>
    <font>
      <sz val="11"/>
      <color indexed="20"/>
      <name val="Calibri"/>
      <family val="2"/>
    </font>
    <font>
      <i/>
      <sz val="10"/>
      <name val="Cambria"/>
      <family val="1"/>
    </font>
    <font>
      <sz val="12"/>
      <color theme="0"/>
      <name val="Times New Roman"/>
      <family val="2"/>
    </font>
    <font>
      <b/>
      <sz val="15"/>
      <color theme="3"/>
      <name val="Times New Roman"/>
      <family val="2"/>
    </font>
    <font>
      <b/>
      <sz val="13"/>
      <color theme="3"/>
      <name val="Times New Roman"/>
      <family val="2"/>
    </font>
    <font>
      <b/>
      <sz val="11"/>
      <color theme="3"/>
      <name val="Times New Roman"/>
      <family val="2"/>
    </font>
    <font>
      <b/>
      <sz val="12"/>
      <color rgb="FF3F3F3F"/>
      <name val="Times New Roman"/>
      <family val="2"/>
    </font>
    <font>
      <b/>
      <sz val="11"/>
      <color rgb="FF3F3F3F"/>
      <name val="Calibri"/>
      <family val="2"/>
    </font>
    <font>
      <sz val="12"/>
      <color rgb="FF3F3F76"/>
      <name val="Times New Roman"/>
      <family val="2"/>
    </font>
    <font>
      <b/>
      <sz val="12"/>
      <color theme="0"/>
      <name val="Times New Roman"/>
      <family val="2"/>
    </font>
    <font>
      <b/>
      <sz val="11"/>
      <color theme="0"/>
      <name val="Calibri"/>
      <family val="2"/>
    </font>
    <font>
      <sz val="12"/>
      <color rgb="FFFA7D00"/>
      <name val="Times New Roman"/>
      <family val="2"/>
    </font>
    <font>
      <sz val="11"/>
      <color rgb="FFFA7D00"/>
      <name val="Calibri"/>
      <family val="2"/>
    </font>
    <font>
      <b/>
      <sz val="18"/>
      <color theme="3"/>
      <name val="Cambria"/>
      <family val="2"/>
    </font>
    <font>
      <b/>
      <sz val="12"/>
      <color rgb="FFFA7D00"/>
      <name val="Times New Roman"/>
      <family val="2"/>
    </font>
    <font>
      <b/>
      <sz val="12"/>
      <color theme="1"/>
      <name val="Times New Roman"/>
      <family val="2"/>
    </font>
    <font>
      <b/>
      <sz val="11"/>
      <color theme="1"/>
      <name val="Calibri"/>
      <family val="2"/>
    </font>
    <font>
      <sz val="12"/>
      <color rgb="FF006100"/>
      <name val="Times New Roman"/>
      <family val="2"/>
    </font>
    <font>
      <sz val="11"/>
      <color rgb="FF006100"/>
      <name val="Calibri"/>
      <family val="2"/>
    </font>
    <font>
      <sz val="12"/>
      <color rgb="FF9C6500"/>
      <name val="Times New Roman"/>
      <family val="2"/>
    </font>
    <font>
      <sz val="12"/>
      <color rgb="FFFF0000"/>
      <name val="Times New Roman"/>
      <family val="2"/>
    </font>
    <font>
      <i/>
      <sz val="12"/>
      <color rgb="FF7F7F7F"/>
      <name val="Times New Roman"/>
      <family val="2"/>
    </font>
    <font>
      <sz val="12"/>
      <color rgb="FF9C0006"/>
      <name val="Times New Roman"/>
      <family val="2"/>
    </font>
    <font>
      <sz val="11"/>
      <color rgb="FF9C0006"/>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FFFFCC"/>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FFC7CE"/>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hair"/>
    </border>
    <border>
      <left style="thin"/>
      <right style="thin"/>
      <top style="hair"/>
      <bottom style="thin"/>
    </border>
    <border>
      <left style="thin"/>
      <right style="thin"/>
      <top style="thin"/>
      <bottom style="thin"/>
    </border>
    <border>
      <left style="thin"/>
      <right style="thin"/>
      <top>
        <color indexed="63"/>
      </top>
      <bottom style="hair"/>
    </border>
    <border>
      <left style="thin"/>
      <right style="thin"/>
      <top style="hair"/>
      <bottom style="hair"/>
    </border>
    <border>
      <left style="thin"/>
      <right style="thin"/>
      <top>
        <color indexed="63"/>
      </top>
      <bottom>
        <color indexed="63"/>
      </bottom>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9">
    <xf numFmtId="0" fontId="0"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20" borderId="4" applyNumberFormat="0" applyAlignment="0" applyProtection="0"/>
    <xf numFmtId="0" fontId="41" fillId="20" borderId="4" applyNumberFormat="0" applyAlignment="0" applyProtection="0"/>
    <xf numFmtId="0" fontId="42" fillId="21" borderId="5" applyNumberFormat="0" applyAlignment="0" applyProtection="0"/>
    <xf numFmtId="0" fontId="0" fillId="22" borderId="6" applyNumberFormat="0" applyFont="0" applyAlignment="0" applyProtection="0"/>
    <xf numFmtId="0" fontId="43" fillId="23" borderId="7" applyNumberFormat="0" applyAlignment="0" applyProtection="0"/>
    <xf numFmtId="0" fontId="44" fillId="23" borderId="7" applyNumberFormat="0" applyAlignment="0" applyProtection="0"/>
    <xf numFmtId="0" fontId="45" fillId="0" borderId="8" applyNumberFormat="0" applyFill="0" applyAlignment="0" applyProtection="0"/>
    <xf numFmtId="0" fontId="46" fillId="0" borderId="8" applyNumberFormat="0" applyFill="0" applyAlignment="0" applyProtection="0"/>
    <xf numFmtId="9" fontId="0" fillId="0" borderId="0" applyFon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0" applyNumberFormat="0" applyFill="0" applyBorder="0" applyAlignment="0" applyProtection="0"/>
    <xf numFmtId="0" fontId="48" fillId="20" borderId="5" applyNumberFormat="0" applyAlignment="0" applyProtection="0"/>
    <xf numFmtId="0" fontId="49" fillId="0" borderId="9" applyNumberFormat="0" applyFill="0" applyAlignment="0" applyProtection="0"/>
    <xf numFmtId="0" fontId="50" fillId="0" borderId="9" applyNumberFormat="0" applyFill="0" applyAlignment="0" applyProtection="0"/>
    <xf numFmtId="0" fontId="51" fillId="30" borderId="0" applyNumberFormat="0" applyBorder="0" applyAlignment="0" applyProtection="0"/>
    <xf numFmtId="0" fontId="52" fillId="30" borderId="0" applyNumberFormat="0" applyBorder="0" applyAlignment="0" applyProtection="0"/>
    <xf numFmtId="0" fontId="53" fillId="31"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2" borderId="0" applyNumberFormat="0" applyBorder="0" applyAlignment="0" applyProtection="0"/>
    <xf numFmtId="0" fontId="57" fillId="32" borderId="0" applyNumberFormat="0" applyBorder="0" applyAlignment="0" applyProtection="0"/>
  </cellStyleXfs>
  <cellXfs count="54">
    <xf numFmtId="0" fontId="0" fillId="0" borderId="0" xfId="0" applyAlignment="1">
      <alignment/>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6" fillId="33" borderId="0" xfId="0" applyFont="1" applyFill="1" applyAlignment="1">
      <alignment horizontal="center" vertical="center" wrapText="1"/>
    </xf>
    <xf numFmtId="0" fontId="7" fillId="33" borderId="0" xfId="0" applyFont="1" applyFill="1" applyAlignment="1">
      <alignment vertical="center" wrapText="1"/>
    </xf>
    <xf numFmtId="0" fontId="6" fillId="33" borderId="0" xfId="0" applyFont="1" applyFill="1" applyAlignment="1">
      <alignment/>
    </xf>
    <xf numFmtId="0" fontId="6" fillId="33" borderId="0" xfId="0" applyFont="1" applyFill="1" applyAlignment="1">
      <alignment horizontal="right" vertical="center" wrapText="1"/>
    </xf>
    <xf numFmtId="0" fontId="8" fillId="33" borderId="0" xfId="0" applyFont="1" applyFill="1" applyAlignment="1">
      <alignment vertical="center" wrapText="1"/>
    </xf>
    <xf numFmtId="0" fontId="9" fillId="33" borderId="12" xfId="0" applyFont="1" applyFill="1" applyBorder="1" applyAlignment="1">
      <alignment horizontal="center" vertical="center"/>
    </xf>
    <xf numFmtId="0" fontId="7" fillId="33" borderId="12" xfId="0" applyFont="1" applyFill="1" applyBorder="1" applyAlignment="1">
      <alignment vertical="center" wrapText="1"/>
    </xf>
    <xf numFmtId="0" fontId="9" fillId="33" borderId="12" xfId="0" applyFont="1" applyFill="1" applyBorder="1" applyAlignment="1">
      <alignment horizontal="center" vertical="center" wrapText="1"/>
    </xf>
    <xf numFmtId="0" fontId="35" fillId="33" borderId="12" xfId="0" applyFont="1" applyFill="1" applyBorder="1" applyAlignment="1" quotePrefix="1">
      <alignment horizontal="center" vertical="center"/>
    </xf>
    <xf numFmtId="0" fontId="10" fillId="33" borderId="12" xfId="0" applyFont="1" applyFill="1" applyBorder="1" applyAlignment="1" quotePrefix="1">
      <alignment horizontal="center" vertical="center" wrapText="1"/>
    </xf>
    <xf numFmtId="0" fontId="35" fillId="33" borderId="12" xfId="0" applyFont="1" applyFill="1" applyBorder="1" applyAlignment="1" quotePrefix="1">
      <alignment horizontal="center" vertical="center" wrapText="1"/>
    </xf>
    <xf numFmtId="0" fontId="5" fillId="33" borderId="12" xfId="0" applyFont="1" applyFill="1" applyBorder="1" applyAlignment="1">
      <alignment horizontal="center" vertical="center" wrapText="1"/>
    </xf>
    <xf numFmtId="0" fontId="5" fillId="33" borderId="12" xfId="0" applyFont="1" applyFill="1" applyBorder="1" applyAlignment="1">
      <alignment horizontal="left" vertical="center" wrapText="1"/>
    </xf>
    <xf numFmtId="0" fontId="5" fillId="33" borderId="13" xfId="0" applyFont="1" applyFill="1" applyBorder="1" applyAlignment="1">
      <alignment horizontal="center" vertical="center" wrapText="1"/>
    </xf>
    <xf numFmtId="0" fontId="5" fillId="33" borderId="13" xfId="0" applyFont="1" applyFill="1" applyBorder="1" applyAlignment="1">
      <alignment horizontal="left" vertical="center" wrapText="1"/>
    </xf>
    <xf numFmtId="0" fontId="5" fillId="33" borderId="14" xfId="0" applyFont="1" applyFill="1" applyBorder="1" applyAlignment="1">
      <alignment horizontal="center" vertical="center" wrapText="1"/>
    </xf>
    <xf numFmtId="0" fontId="5" fillId="33" borderId="14" xfId="0" applyFont="1" applyFill="1" applyBorder="1" applyAlignment="1">
      <alignment horizontal="left" vertical="center" wrapText="1"/>
    </xf>
    <xf numFmtId="9" fontId="5" fillId="33" borderId="14" xfId="0" applyNumberFormat="1" applyFont="1" applyFill="1" applyBorder="1" applyAlignment="1">
      <alignment horizontal="center" vertical="center" wrapText="1"/>
    </xf>
    <xf numFmtId="0" fontId="5" fillId="33" borderId="11" xfId="0" applyFont="1" applyFill="1" applyBorder="1" applyAlignment="1">
      <alignment horizontal="left" vertical="center" wrapText="1"/>
    </xf>
    <xf numFmtId="3" fontId="5" fillId="33" borderId="11" xfId="0" applyNumberFormat="1" applyFont="1" applyFill="1" applyBorder="1" applyAlignment="1">
      <alignment horizontal="center" vertical="center" wrapText="1"/>
    </xf>
    <xf numFmtId="0" fontId="5" fillId="33" borderId="10" xfId="0" applyFont="1" applyFill="1" applyBorder="1" applyAlignment="1">
      <alignment horizontal="left" wrapText="1"/>
    </xf>
    <xf numFmtId="0" fontId="5" fillId="33" borderId="12" xfId="0" applyFont="1" applyFill="1" applyBorder="1" applyAlignment="1">
      <alignment vertical="center" wrapText="1"/>
    </xf>
    <xf numFmtId="0" fontId="5" fillId="33" borderId="10" xfId="0" applyFont="1" applyFill="1" applyBorder="1" applyAlignment="1">
      <alignment horizontal="left" vertical="center" wrapText="1"/>
    </xf>
    <xf numFmtId="9" fontId="5" fillId="33" borderId="10" xfId="0" applyNumberFormat="1" applyFont="1" applyFill="1" applyBorder="1" applyAlignment="1">
      <alignment horizontal="center" vertical="center" wrapText="1"/>
    </xf>
    <xf numFmtId="0" fontId="5" fillId="34" borderId="11"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5" xfId="0" applyFont="1" applyFill="1" applyBorder="1" applyAlignment="1">
      <alignment horizontal="left" vertical="center" wrapText="1"/>
    </xf>
    <xf numFmtId="0" fontId="5" fillId="34" borderId="15" xfId="0" applyFont="1" applyFill="1" applyBorder="1" applyAlignment="1">
      <alignment horizontal="center" vertical="center" wrapText="1"/>
    </xf>
    <xf numFmtId="0" fontId="5" fillId="33" borderId="14" xfId="0" applyFont="1" applyFill="1" applyBorder="1" applyAlignment="1">
      <alignment wrapText="1"/>
    </xf>
    <xf numFmtId="0" fontId="5" fillId="33" borderId="0" xfId="0" applyFont="1" applyFill="1" applyAlignment="1">
      <alignment horizontal="center" vertical="center"/>
    </xf>
    <xf numFmtId="0" fontId="12" fillId="33" borderId="14" xfId="0" applyFont="1" applyFill="1" applyBorder="1" applyAlignment="1">
      <alignment horizontal="center" vertical="center" wrapText="1"/>
    </xf>
    <xf numFmtId="0" fontId="12" fillId="33" borderId="14" xfId="0" applyFont="1" applyFill="1" applyBorder="1" applyAlignment="1">
      <alignment horizontal="left" vertical="center" wrapText="1"/>
    </xf>
    <xf numFmtId="0" fontId="5" fillId="33" borderId="11" xfId="0" applyFont="1" applyFill="1" applyBorder="1" applyAlignment="1">
      <alignment horizontal="center" vertical="center"/>
    </xf>
    <xf numFmtId="0" fontId="5" fillId="33" borderId="11" xfId="0" applyFont="1" applyFill="1" applyBorder="1" applyAlignment="1">
      <alignment horizontal="center"/>
    </xf>
    <xf numFmtId="9" fontId="5" fillId="33" borderId="11" xfId="0" applyNumberFormat="1" applyFont="1" applyFill="1" applyBorder="1" applyAlignment="1">
      <alignment horizontal="center" vertical="center" wrapText="1"/>
    </xf>
    <xf numFmtId="3" fontId="5" fillId="33" borderId="10" xfId="0" applyNumberFormat="1"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6" fillId="33" borderId="0" xfId="0" applyFont="1" applyFill="1" applyAlignment="1">
      <alignment horizontal="left" vertical="center" wrapText="1"/>
    </xf>
    <xf numFmtId="0" fontId="6" fillId="33" borderId="0" xfId="0" applyFont="1" applyFill="1" applyAlignment="1">
      <alignment horizontal="right" vertical="center" wrapText="1"/>
    </xf>
    <xf numFmtId="0" fontId="5" fillId="33" borderId="13"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7" fillId="33" borderId="0" xfId="0" applyFont="1" applyFill="1" applyAlignment="1">
      <alignment horizontal="center" vertical="center" wrapText="1"/>
    </xf>
    <xf numFmtId="0" fontId="7" fillId="33" borderId="0" xfId="0" applyFont="1" applyFill="1" applyAlignment="1">
      <alignment horizontal="left" vertical="center" wrapText="1"/>
    </xf>
    <xf numFmtId="0" fontId="5" fillId="33" borderId="19"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8" fillId="33" borderId="21" xfId="0" applyFont="1" applyFill="1" applyBorder="1" applyAlignment="1">
      <alignment horizontal="center" vertical="center" wrapText="1"/>
    </xf>
  </cellXfs>
  <cellStyles count="69">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Đầu đề 1" xfId="33"/>
    <cellStyle name="Đầu đề 2" xfId="34"/>
    <cellStyle name="Đầu đề 3" xfId="35"/>
    <cellStyle name="Đầu đề 4" xfId="36"/>
    <cellStyle name="Comma" xfId="37"/>
    <cellStyle name="Comma [0]" xfId="38"/>
    <cellStyle name="Đầu ra" xfId="39"/>
    <cellStyle name="Đầu ra_SGV" xfId="40"/>
    <cellStyle name="Đầu vào" xfId="41"/>
    <cellStyle name="Ghi chú" xfId="42"/>
    <cellStyle name="Kiểm tra Ô" xfId="43"/>
    <cellStyle name="Kiểm tra Ô_SGV" xfId="44"/>
    <cellStyle name="Ô được Nối kết" xfId="45"/>
    <cellStyle name="Ô Được nối kết_SGV" xfId="46"/>
    <cellStyle name="Percent" xfId="47"/>
    <cellStyle name="Sắc màu1" xfId="48"/>
    <cellStyle name="Sắc màu2" xfId="49"/>
    <cellStyle name="Sắc màu3" xfId="50"/>
    <cellStyle name="Sắc màu4" xfId="51"/>
    <cellStyle name="Sắc màu5" xfId="52"/>
    <cellStyle name="Sắc màu6" xfId="53"/>
    <cellStyle name="Hyperlink" xfId="54"/>
    <cellStyle name="Followed Hyperlink" xfId="55"/>
    <cellStyle name="Currency" xfId="56"/>
    <cellStyle name="Currency [0]" xfId="57"/>
    <cellStyle name="Tiêu đề" xfId="58"/>
    <cellStyle name="Tính toán" xfId="59"/>
    <cellStyle name="Tổng" xfId="60"/>
    <cellStyle name="Tổng_SGV" xfId="61"/>
    <cellStyle name="Tốt" xfId="62"/>
    <cellStyle name="Tốt_SGV" xfId="63"/>
    <cellStyle name="Trung lập" xfId="64"/>
    <cellStyle name="Văn bản Cảnh báo" xfId="65"/>
    <cellStyle name="Văn bản Giải thích" xfId="66"/>
    <cellStyle name="Xấu" xfId="67"/>
    <cellStyle name="Xấu_SGV"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xdr:row>
      <xdr:rowOff>190500</xdr:rowOff>
    </xdr:from>
    <xdr:to>
      <xdr:col>1</xdr:col>
      <xdr:colOff>828675</xdr:colOff>
      <xdr:row>1</xdr:row>
      <xdr:rowOff>190500</xdr:rowOff>
    </xdr:to>
    <xdr:sp>
      <xdr:nvSpPr>
        <xdr:cNvPr id="1" name="Đường kết nối Thẳng 2"/>
        <xdr:cNvSpPr>
          <a:spLocks/>
        </xdr:cNvSpPr>
      </xdr:nvSpPr>
      <xdr:spPr>
        <a:xfrm>
          <a:off x="200025" y="390525"/>
          <a:ext cx="962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A1"/>
  <sheetViews>
    <sheetView showGridLines="0" defaultGridColor="0" view="pageBreakPreview" zoomScaleSheetLayoutView="100" zoomScalePageLayoutView="0" colorId="0" workbookViewId="0" topLeftCell="A1">
      <selection activeCell="A1" sqref="A1"/>
    </sheetView>
  </sheetViews>
  <sheetFormatPr defaultColWidth="9.00390625" defaultRowHeight="15.7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
  <dimension ref="A1:O70"/>
  <sheetViews>
    <sheetView tabSelected="1" zoomScale="120" zoomScaleNormal="120" zoomScaleSheetLayoutView="80" zoomScalePageLayoutView="130" workbookViewId="0" topLeftCell="A1">
      <selection activeCell="F26" sqref="F26"/>
    </sheetView>
  </sheetViews>
  <sheetFormatPr defaultColWidth="9.00390625" defaultRowHeight="15.75"/>
  <cols>
    <col min="1" max="1" width="4.375" style="5" customWidth="1"/>
    <col min="2" max="2" width="30.50390625" style="5" customWidth="1"/>
    <col min="3" max="3" width="4.875" style="5" customWidth="1"/>
    <col min="4" max="4" width="10.625" style="5" customWidth="1"/>
    <col min="5" max="5" width="10.125" style="5" customWidth="1"/>
    <col min="6" max="6" width="5.875" style="5" customWidth="1"/>
    <col min="7" max="7" width="5.50390625" style="5" customWidth="1"/>
    <col min="8" max="8" width="7.50390625" style="5" customWidth="1"/>
    <col min="9" max="9" width="10.875" style="5" customWidth="1"/>
    <col min="10" max="16384" width="9.00390625" style="5" customWidth="1"/>
  </cols>
  <sheetData>
    <row r="1" spans="1:15" ht="15.75" customHeight="1">
      <c r="A1" s="43" t="s">
        <v>103</v>
      </c>
      <c r="B1" s="43"/>
      <c r="C1" s="43"/>
      <c r="D1" s="43"/>
      <c r="E1" s="43"/>
      <c r="F1" s="43"/>
      <c r="G1" s="43"/>
      <c r="H1" s="43"/>
      <c r="I1" s="43"/>
      <c r="J1" s="3"/>
      <c r="K1" s="3"/>
      <c r="L1" s="3"/>
      <c r="M1" s="4"/>
      <c r="N1" s="4"/>
      <c r="O1" s="4"/>
    </row>
    <row r="2" spans="1:15" ht="15.75" customHeight="1">
      <c r="A2" s="42" t="s">
        <v>112</v>
      </c>
      <c r="B2" s="42"/>
      <c r="C2" s="42"/>
      <c r="D2" s="6"/>
      <c r="E2" s="6"/>
      <c r="F2" s="6"/>
      <c r="G2" s="6"/>
      <c r="H2" s="6"/>
      <c r="I2" s="6"/>
      <c r="J2" s="3"/>
      <c r="K2" s="3"/>
      <c r="L2" s="3"/>
      <c r="M2" s="4"/>
      <c r="N2" s="4"/>
      <c r="O2" s="4"/>
    </row>
    <row r="3" spans="1:15" ht="15.75" customHeight="1">
      <c r="A3" s="49"/>
      <c r="B3" s="49"/>
      <c r="C3" s="49"/>
      <c r="D3" s="4"/>
      <c r="E3" s="4"/>
      <c r="F3" s="4"/>
      <c r="G3" s="4"/>
      <c r="H3" s="4"/>
      <c r="I3" s="4"/>
      <c r="J3" s="4"/>
      <c r="K3" s="4"/>
      <c r="L3" s="4"/>
      <c r="M3" s="4"/>
      <c r="N3" s="4"/>
      <c r="O3" s="3"/>
    </row>
    <row r="4" spans="1:15" ht="36.75" customHeight="1">
      <c r="A4" s="48" t="s">
        <v>93</v>
      </c>
      <c r="B4" s="48"/>
      <c r="C4" s="48"/>
      <c r="D4" s="48"/>
      <c r="E4" s="48"/>
      <c r="F4" s="48"/>
      <c r="G4" s="48"/>
      <c r="H4" s="48"/>
      <c r="I4" s="48"/>
      <c r="J4" s="4"/>
      <c r="K4" s="4"/>
      <c r="L4" s="4"/>
      <c r="M4" s="4"/>
      <c r="N4" s="4"/>
      <c r="O4" s="3"/>
    </row>
    <row r="5" spans="1:15" ht="33.75" customHeight="1">
      <c r="A5" s="48" t="s">
        <v>0</v>
      </c>
      <c r="B5" s="48"/>
      <c r="C5" s="48"/>
      <c r="D5" s="48"/>
      <c r="E5" s="48"/>
      <c r="F5" s="48"/>
      <c r="G5" s="48"/>
      <c r="H5" s="48"/>
      <c r="I5" s="48"/>
      <c r="J5" s="4"/>
      <c r="K5" s="4"/>
      <c r="L5" s="4"/>
      <c r="M5" s="4"/>
      <c r="N5" s="4"/>
      <c r="O5" s="3"/>
    </row>
    <row r="6" spans="1:15" ht="15.75" customHeight="1">
      <c r="A6" s="48" t="s">
        <v>1</v>
      </c>
      <c r="B6" s="48"/>
      <c r="C6" s="48"/>
      <c r="D6" s="48"/>
      <c r="E6" s="48"/>
      <c r="F6" s="48"/>
      <c r="G6" s="48"/>
      <c r="H6" s="48"/>
      <c r="I6" s="48"/>
      <c r="J6" s="4"/>
      <c r="K6" s="4"/>
      <c r="L6" s="4"/>
      <c r="M6" s="4"/>
      <c r="N6" s="4"/>
      <c r="O6" s="3"/>
    </row>
    <row r="7" spans="1:15" ht="21" customHeight="1">
      <c r="A7" s="53"/>
      <c r="B7" s="53"/>
      <c r="C7" s="53"/>
      <c r="D7" s="53"/>
      <c r="E7" s="53"/>
      <c r="F7" s="53"/>
      <c r="G7" s="53"/>
      <c r="H7" s="53"/>
      <c r="I7" s="53"/>
      <c r="J7" s="7"/>
      <c r="K7" s="7"/>
      <c r="L7" s="7"/>
      <c r="M7" s="7"/>
      <c r="N7" s="7"/>
      <c r="O7" s="3"/>
    </row>
    <row r="8" spans="1:9" ht="152.25" customHeight="1">
      <c r="A8" s="8" t="s">
        <v>70</v>
      </c>
      <c r="B8" s="8" t="s">
        <v>89</v>
      </c>
      <c r="C8" s="9" t="s">
        <v>102</v>
      </c>
      <c r="D8" s="10" t="s">
        <v>104</v>
      </c>
      <c r="E8" s="10" t="s">
        <v>114</v>
      </c>
      <c r="F8" s="10" t="s">
        <v>117</v>
      </c>
      <c r="G8" s="10" t="s">
        <v>92</v>
      </c>
      <c r="H8" s="10" t="s">
        <v>90</v>
      </c>
      <c r="I8" s="10" t="s">
        <v>2</v>
      </c>
    </row>
    <row r="9" spans="1:9" ht="21.75" customHeight="1">
      <c r="A9" s="11" t="s">
        <v>94</v>
      </c>
      <c r="B9" s="11" t="s">
        <v>95</v>
      </c>
      <c r="C9" s="12" t="s">
        <v>96</v>
      </c>
      <c r="D9" s="13" t="s">
        <v>97</v>
      </c>
      <c r="E9" s="13"/>
      <c r="F9" s="13" t="s">
        <v>98</v>
      </c>
      <c r="G9" s="13" t="s">
        <v>99</v>
      </c>
      <c r="H9" s="13" t="s">
        <v>100</v>
      </c>
      <c r="I9" s="13" t="s">
        <v>101</v>
      </c>
    </row>
    <row r="10" spans="1:9" ht="43.5" customHeight="1">
      <c r="A10" s="14">
        <v>1</v>
      </c>
      <c r="B10" s="15" t="s">
        <v>5</v>
      </c>
      <c r="C10" s="14" t="s">
        <v>66</v>
      </c>
      <c r="D10" s="14"/>
      <c r="E10" s="14"/>
      <c r="F10" s="14"/>
      <c r="G10" s="14"/>
      <c r="H10" s="14"/>
      <c r="I10" s="14"/>
    </row>
    <row r="11" spans="1:9" ht="27.75" customHeight="1">
      <c r="A11" s="16">
        <v>2</v>
      </c>
      <c r="B11" s="17" t="s">
        <v>6</v>
      </c>
      <c r="C11" s="16" t="s">
        <v>3</v>
      </c>
      <c r="D11" s="16" t="s">
        <v>69</v>
      </c>
      <c r="E11" s="16" t="s">
        <v>113</v>
      </c>
      <c r="F11" s="16">
        <v>2.1</v>
      </c>
      <c r="G11" s="16">
        <v>2.5</v>
      </c>
      <c r="H11" s="44"/>
      <c r="I11" s="16"/>
    </row>
    <row r="12" spans="1:9" ht="24.75" customHeight="1">
      <c r="A12" s="18">
        <v>3</v>
      </c>
      <c r="B12" s="19" t="s">
        <v>17</v>
      </c>
      <c r="C12" s="18" t="s">
        <v>3</v>
      </c>
      <c r="D12" s="20">
        <v>50</v>
      </c>
      <c r="E12" s="20">
        <v>0.3</v>
      </c>
      <c r="F12" s="20">
        <v>0.3</v>
      </c>
      <c r="G12" s="20">
        <v>0.3</v>
      </c>
      <c r="H12" s="45"/>
      <c r="I12" s="18"/>
    </row>
    <row r="13" spans="1:9" ht="36" customHeight="1">
      <c r="A13" s="2">
        <v>4</v>
      </c>
      <c r="B13" s="21" t="s">
        <v>48</v>
      </c>
      <c r="C13" s="2" t="s">
        <v>47</v>
      </c>
      <c r="D13" s="22">
        <v>4500</v>
      </c>
      <c r="E13" s="22">
        <v>4000</v>
      </c>
      <c r="F13" s="22">
        <v>1015</v>
      </c>
      <c r="G13" s="2">
        <v>875</v>
      </c>
      <c r="H13" s="46"/>
      <c r="I13" s="2"/>
    </row>
    <row r="14" spans="1:9" ht="27" customHeight="1">
      <c r="A14" s="1">
        <v>5</v>
      </c>
      <c r="B14" s="23" t="s">
        <v>73</v>
      </c>
      <c r="C14" s="1" t="s">
        <v>71</v>
      </c>
      <c r="D14" s="1" t="s">
        <v>74</v>
      </c>
      <c r="E14" s="1">
        <v>2</v>
      </c>
      <c r="F14" s="1">
        <v>0</v>
      </c>
      <c r="G14" s="1">
        <v>2</v>
      </c>
      <c r="H14" s="50"/>
      <c r="I14" s="1"/>
    </row>
    <row r="15" spans="1:9" ht="33" customHeight="1">
      <c r="A15" s="18">
        <v>6</v>
      </c>
      <c r="B15" s="19" t="s">
        <v>75</v>
      </c>
      <c r="C15" s="18" t="s">
        <v>72</v>
      </c>
      <c r="D15" s="18">
        <v>33</v>
      </c>
      <c r="E15" s="18">
        <v>1</v>
      </c>
      <c r="F15" s="18">
        <v>0</v>
      </c>
      <c r="G15" s="18">
        <v>1</v>
      </c>
      <c r="H15" s="52"/>
      <c r="I15" s="18" t="s">
        <v>76</v>
      </c>
    </row>
    <row r="16" spans="1:9" ht="21" customHeight="1">
      <c r="A16" s="18">
        <v>7</v>
      </c>
      <c r="B16" s="19" t="s">
        <v>32</v>
      </c>
      <c r="C16" s="18" t="s">
        <v>33</v>
      </c>
      <c r="D16" s="18">
        <v>127</v>
      </c>
      <c r="E16" s="18">
        <v>24</v>
      </c>
      <c r="F16" s="18">
        <v>0</v>
      </c>
      <c r="G16" s="18">
        <v>0</v>
      </c>
      <c r="H16" s="50"/>
      <c r="I16" s="18"/>
    </row>
    <row r="17" spans="1:9" ht="21" customHeight="1">
      <c r="A17" s="18">
        <v>8</v>
      </c>
      <c r="B17" s="19" t="s">
        <v>35</v>
      </c>
      <c r="C17" s="18" t="s">
        <v>33</v>
      </c>
      <c r="D17" s="18">
        <v>314</v>
      </c>
      <c r="E17" s="18">
        <v>121</v>
      </c>
      <c r="F17" s="18">
        <v>0</v>
      </c>
      <c r="G17" s="18">
        <v>0</v>
      </c>
      <c r="H17" s="51"/>
      <c r="I17" s="18"/>
    </row>
    <row r="18" spans="1:9" ht="36" customHeight="1">
      <c r="A18" s="18">
        <v>9</v>
      </c>
      <c r="B18" s="19" t="s">
        <v>36</v>
      </c>
      <c r="C18" s="18" t="s">
        <v>33</v>
      </c>
      <c r="D18" s="18">
        <v>905</v>
      </c>
      <c r="E18" s="18">
        <v>139</v>
      </c>
      <c r="F18" s="18">
        <v>28</v>
      </c>
      <c r="G18" s="18">
        <v>29</v>
      </c>
      <c r="H18" s="51"/>
      <c r="I18" s="18"/>
    </row>
    <row r="19" spans="1:9" ht="45" customHeight="1">
      <c r="A19" s="18">
        <v>10</v>
      </c>
      <c r="B19" s="19" t="s">
        <v>67</v>
      </c>
      <c r="C19" s="18" t="s">
        <v>47</v>
      </c>
      <c r="D19" s="18">
        <v>1292</v>
      </c>
      <c r="E19" s="18">
        <v>179</v>
      </c>
      <c r="F19" s="18">
        <v>179</v>
      </c>
      <c r="G19" s="18">
        <v>179</v>
      </c>
      <c r="H19" s="52"/>
      <c r="I19" s="18"/>
    </row>
    <row r="20" spans="1:9" ht="55.5" customHeight="1">
      <c r="A20" s="18">
        <v>11</v>
      </c>
      <c r="B20" s="19" t="s">
        <v>42</v>
      </c>
      <c r="C20" s="18" t="s">
        <v>3</v>
      </c>
      <c r="D20" s="18">
        <v>70</v>
      </c>
      <c r="E20" s="18">
        <v>80</v>
      </c>
      <c r="F20" s="18">
        <v>80</v>
      </c>
      <c r="G20" s="18">
        <v>80</v>
      </c>
      <c r="H20" s="24"/>
      <c r="I20" s="18"/>
    </row>
    <row r="21" spans="1:9" ht="60" customHeight="1">
      <c r="A21" s="2">
        <v>12</v>
      </c>
      <c r="B21" s="21" t="s">
        <v>16</v>
      </c>
      <c r="C21" s="2" t="s">
        <v>3</v>
      </c>
      <c r="D21" s="2">
        <v>73.3</v>
      </c>
      <c r="E21" s="2">
        <v>50</v>
      </c>
      <c r="F21" s="2">
        <v>20</v>
      </c>
      <c r="G21" s="2">
        <v>20</v>
      </c>
      <c r="H21" s="24"/>
      <c r="I21" s="2"/>
    </row>
    <row r="22" spans="1:9" ht="24" customHeight="1">
      <c r="A22" s="1">
        <v>13</v>
      </c>
      <c r="B22" s="25" t="s">
        <v>77</v>
      </c>
      <c r="C22" s="1" t="s">
        <v>3</v>
      </c>
      <c r="D22" s="26">
        <v>0.8</v>
      </c>
      <c r="E22" s="26">
        <v>0.8</v>
      </c>
      <c r="F22" s="26">
        <v>0.8</v>
      </c>
      <c r="G22" s="26">
        <v>0.8</v>
      </c>
      <c r="H22" s="50"/>
      <c r="I22" s="1"/>
    </row>
    <row r="23" spans="1:9" ht="24" customHeight="1">
      <c r="A23" s="18">
        <v>14</v>
      </c>
      <c r="B23" s="19" t="s">
        <v>7</v>
      </c>
      <c r="C23" s="18" t="s">
        <v>3</v>
      </c>
      <c r="D23" s="20">
        <v>0.8</v>
      </c>
      <c r="E23" s="20">
        <v>0.8</v>
      </c>
      <c r="F23" s="20">
        <v>0.8</v>
      </c>
      <c r="G23" s="20">
        <v>0.8</v>
      </c>
      <c r="H23" s="51"/>
      <c r="I23" s="18"/>
    </row>
    <row r="24" spans="1:9" ht="24" customHeight="1">
      <c r="A24" s="2">
        <v>15</v>
      </c>
      <c r="B24" s="21" t="s">
        <v>41</v>
      </c>
      <c r="C24" s="2" t="s">
        <v>82</v>
      </c>
      <c r="D24" s="2">
        <v>1289.25</v>
      </c>
      <c r="E24" s="27">
        <v>398.6</v>
      </c>
      <c r="F24" s="27">
        <v>287.84</v>
      </c>
      <c r="G24" s="27">
        <v>55.4</v>
      </c>
      <c r="H24" s="51"/>
      <c r="I24" s="2"/>
    </row>
    <row r="25" spans="1:9" ht="24" customHeight="1">
      <c r="A25" s="28">
        <v>16</v>
      </c>
      <c r="B25" s="29" t="s">
        <v>10</v>
      </c>
      <c r="C25" s="28" t="s">
        <v>3</v>
      </c>
      <c r="D25" s="28">
        <v>98.5</v>
      </c>
      <c r="E25" s="30">
        <v>98.5</v>
      </c>
      <c r="F25" s="30">
        <v>97.03</v>
      </c>
      <c r="G25" s="30">
        <v>98</v>
      </c>
      <c r="H25" s="52"/>
      <c r="I25" s="28"/>
    </row>
    <row r="26" spans="1:9" ht="24" customHeight="1">
      <c r="A26" s="1">
        <v>17</v>
      </c>
      <c r="B26" s="25" t="s">
        <v>8</v>
      </c>
      <c r="C26" s="1" t="s">
        <v>3</v>
      </c>
      <c r="D26" s="1">
        <v>80</v>
      </c>
      <c r="E26" s="1">
        <v>90</v>
      </c>
      <c r="F26" s="1">
        <v>89</v>
      </c>
      <c r="G26" s="1">
        <v>93</v>
      </c>
      <c r="H26" s="47"/>
      <c r="I26" s="1"/>
    </row>
    <row r="27" spans="1:9" ht="24" customHeight="1">
      <c r="A27" s="18">
        <v>18</v>
      </c>
      <c r="B27" s="19" t="s">
        <v>18</v>
      </c>
      <c r="C27" s="31" t="s">
        <v>3</v>
      </c>
      <c r="D27" s="18">
        <v>100</v>
      </c>
      <c r="E27" s="18">
        <v>100</v>
      </c>
      <c r="F27" s="18">
        <v>100</v>
      </c>
      <c r="G27" s="18">
        <v>100</v>
      </c>
      <c r="H27" s="45"/>
      <c r="I27" s="18"/>
    </row>
    <row r="28" spans="1:9" ht="24" customHeight="1">
      <c r="A28" s="18">
        <v>19</v>
      </c>
      <c r="B28" s="19" t="s">
        <v>19</v>
      </c>
      <c r="C28" s="31" t="s">
        <v>3</v>
      </c>
      <c r="D28" s="18" t="s">
        <v>80</v>
      </c>
      <c r="E28" s="18">
        <v>100</v>
      </c>
      <c r="F28" s="18">
        <v>100</v>
      </c>
      <c r="G28" s="18">
        <v>100</v>
      </c>
      <c r="H28" s="45"/>
      <c r="I28" s="18"/>
    </row>
    <row r="29" spans="1:9" ht="24" customHeight="1">
      <c r="A29" s="18">
        <v>20</v>
      </c>
      <c r="B29" s="19" t="s">
        <v>20</v>
      </c>
      <c r="C29" s="18" t="s">
        <v>3</v>
      </c>
      <c r="D29" s="18" t="s">
        <v>79</v>
      </c>
      <c r="E29" s="18">
        <v>98</v>
      </c>
      <c r="F29" s="18">
        <v>100</v>
      </c>
      <c r="G29" s="18">
        <v>100</v>
      </c>
      <c r="H29" s="45"/>
      <c r="I29" s="18"/>
    </row>
    <row r="30" spans="1:9" ht="24" customHeight="1">
      <c r="A30" s="18">
        <v>21</v>
      </c>
      <c r="B30" s="19" t="s">
        <v>21</v>
      </c>
      <c r="C30" s="18" t="s">
        <v>3</v>
      </c>
      <c r="D30" s="18" t="s">
        <v>78</v>
      </c>
      <c r="E30" s="18">
        <v>98</v>
      </c>
      <c r="F30" s="18">
        <v>98</v>
      </c>
      <c r="G30" s="18">
        <v>98</v>
      </c>
      <c r="H30" s="45"/>
      <c r="I30" s="18"/>
    </row>
    <row r="31" spans="1:9" ht="24" customHeight="1">
      <c r="A31" s="18">
        <v>22</v>
      </c>
      <c r="B31" s="19" t="s">
        <v>91</v>
      </c>
      <c r="C31" s="31" t="s">
        <v>3</v>
      </c>
      <c r="D31" s="18" t="s">
        <v>81</v>
      </c>
      <c r="E31" s="18">
        <v>92</v>
      </c>
      <c r="F31" s="18">
        <v>93</v>
      </c>
      <c r="G31" s="18">
        <v>96</v>
      </c>
      <c r="H31" s="45"/>
      <c r="I31" s="18"/>
    </row>
    <row r="32" spans="1:9" ht="43.5" customHeight="1">
      <c r="A32" s="18">
        <v>23</v>
      </c>
      <c r="B32" s="19" t="s">
        <v>43</v>
      </c>
      <c r="C32" s="18" t="s">
        <v>44</v>
      </c>
      <c r="D32" s="18">
        <v>68</v>
      </c>
      <c r="E32" s="18">
        <v>7</v>
      </c>
      <c r="F32" s="18">
        <v>7</v>
      </c>
      <c r="G32" s="18">
        <v>7</v>
      </c>
      <c r="H32" s="45"/>
      <c r="I32" s="18"/>
    </row>
    <row r="33" spans="1:9" ht="24" customHeight="1">
      <c r="A33" s="2">
        <v>24</v>
      </c>
      <c r="B33" s="21" t="s">
        <v>45</v>
      </c>
      <c r="C33" s="2" t="s">
        <v>44</v>
      </c>
      <c r="D33" s="2">
        <v>7</v>
      </c>
      <c r="E33" s="2">
        <v>1</v>
      </c>
      <c r="F33" s="2">
        <v>1</v>
      </c>
      <c r="G33" s="2">
        <v>1</v>
      </c>
      <c r="H33" s="46"/>
      <c r="I33" s="2"/>
    </row>
    <row r="34" spans="1:9" ht="19.5" customHeight="1">
      <c r="A34" s="1">
        <v>25</v>
      </c>
      <c r="B34" s="25" t="s">
        <v>9</v>
      </c>
      <c r="C34" s="1" t="s">
        <v>3</v>
      </c>
      <c r="D34" s="1">
        <v>100</v>
      </c>
      <c r="E34" s="1">
        <v>100</v>
      </c>
      <c r="F34" s="1">
        <v>100</v>
      </c>
      <c r="G34" s="1">
        <v>100</v>
      </c>
      <c r="H34" s="47"/>
      <c r="I34" s="1"/>
    </row>
    <row r="35" spans="1:9" ht="24" customHeight="1">
      <c r="A35" s="18">
        <v>26</v>
      </c>
      <c r="B35" s="19" t="s">
        <v>24</v>
      </c>
      <c r="C35" s="18" t="s">
        <v>3</v>
      </c>
      <c r="D35" s="18">
        <v>98</v>
      </c>
      <c r="E35" s="18" t="s">
        <v>106</v>
      </c>
      <c r="F35" s="18" t="s">
        <v>106</v>
      </c>
      <c r="G35" s="18" t="s">
        <v>106</v>
      </c>
      <c r="H35" s="45"/>
      <c r="I35" s="18"/>
    </row>
    <row r="36" spans="1:9" ht="27" customHeight="1">
      <c r="A36" s="18">
        <v>27</v>
      </c>
      <c r="B36" s="19" t="s">
        <v>25</v>
      </c>
      <c r="C36" s="18" t="s">
        <v>3</v>
      </c>
      <c r="D36" s="18" t="s">
        <v>86</v>
      </c>
      <c r="E36" s="18" t="s">
        <v>110</v>
      </c>
      <c r="F36" s="18">
        <v>99.7</v>
      </c>
      <c r="G36" s="18" t="s">
        <v>110</v>
      </c>
      <c r="H36" s="45"/>
      <c r="I36" s="18"/>
    </row>
    <row r="37" spans="1:9" ht="25.5" customHeight="1">
      <c r="A37" s="18">
        <v>28</v>
      </c>
      <c r="B37" s="19" t="s">
        <v>27</v>
      </c>
      <c r="C37" s="18" t="s">
        <v>3</v>
      </c>
      <c r="D37" s="18">
        <v>17</v>
      </c>
      <c r="E37" s="18" t="s">
        <v>107</v>
      </c>
      <c r="F37" s="18">
        <v>10.95</v>
      </c>
      <c r="G37" s="18" t="s">
        <v>107</v>
      </c>
      <c r="H37" s="45"/>
      <c r="I37" s="18"/>
    </row>
    <row r="38" spans="1:9" ht="43.5" customHeight="1">
      <c r="A38" s="18">
        <v>29</v>
      </c>
      <c r="B38" s="19" t="s">
        <v>63</v>
      </c>
      <c r="C38" s="18" t="s">
        <v>3</v>
      </c>
      <c r="D38" s="18">
        <v>80</v>
      </c>
      <c r="E38" s="18">
        <v>70</v>
      </c>
      <c r="F38" s="18">
        <v>54.1</v>
      </c>
      <c r="G38" s="18">
        <v>70</v>
      </c>
      <c r="H38" s="45"/>
      <c r="I38" s="18" t="s">
        <v>115</v>
      </c>
    </row>
    <row r="39" spans="1:9" ht="29.25" customHeight="1">
      <c r="A39" s="18">
        <v>30</v>
      </c>
      <c r="B39" s="19" t="s">
        <v>60</v>
      </c>
      <c r="C39" s="18" t="s">
        <v>3</v>
      </c>
      <c r="D39" s="18">
        <v>94.4</v>
      </c>
      <c r="E39" s="18">
        <v>100</v>
      </c>
      <c r="F39" s="18">
        <v>100</v>
      </c>
      <c r="G39" s="18">
        <v>100</v>
      </c>
      <c r="H39" s="45"/>
      <c r="I39" s="18"/>
    </row>
    <row r="40" spans="1:9" ht="29.25" customHeight="1">
      <c r="A40" s="18">
        <v>31</v>
      </c>
      <c r="B40" s="19" t="s">
        <v>61</v>
      </c>
      <c r="C40" s="18" t="s">
        <v>3</v>
      </c>
      <c r="D40" s="18">
        <v>100</v>
      </c>
      <c r="E40" s="18">
        <v>100</v>
      </c>
      <c r="F40" s="18">
        <v>100</v>
      </c>
      <c r="G40" s="18">
        <v>100</v>
      </c>
      <c r="H40" s="45"/>
      <c r="I40" s="18"/>
    </row>
    <row r="41" spans="1:9" ht="42" customHeight="1">
      <c r="A41" s="18">
        <v>32</v>
      </c>
      <c r="B41" s="19" t="s">
        <v>105</v>
      </c>
      <c r="C41" s="18" t="s">
        <v>3</v>
      </c>
      <c r="D41" s="18">
        <v>80</v>
      </c>
      <c r="E41" s="18">
        <v>80</v>
      </c>
      <c r="F41" s="18">
        <v>52.3</v>
      </c>
      <c r="G41" s="18">
        <v>80</v>
      </c>
      <c r="H41" s="45"/>
      <c r="I41" s="18" t="s">
        <v>116</v>
      </c>
    </row>
    <row r="42" spans="1:9" ht="28.5" customHeight="1">
      <c r="A42" s="18">
        <v>33</v>
      </c>
      <c r="B42" s="19" t="s">
        <v>64</v>
      </c>
      <c r="C42" s="18" t="s">
        <v>3</v>
      </c>
      <c r="D42" s="18">
        <v>50</v>
      </c>
      <c r="E42" s="32" t="s">
        <v>108</v>
      </c>
      <c r="F42" s="18">
        <v>42.9</v>
      </c>
      <c r="G42" s="32" t="s">
        <v>108</v>
      </c>
      <c r="H42" s="45"/>
      <c r="I42" s="18"/>
    </row>
    <row r="43" spans="1:9" ht="27" customHeight="1">
      <c r="A43" s="18">
        <v>34</v>
      </c>
      <c r="B43" s="19" t="s">
        <v>26</v>
      </c>
      <c r="C43" s="18" t="s">
        <v>3</v>
      </c>
      <c r="D43" s="18" t="s">
        <v>86</v>
      </c>
      <c r="E43" s="18" t="s">
        <v>109</v>
      </c>
      <c r="F43" s="18">
        <v>83.2</v>
      </c>
      <c r="G43" s="18" t="s">
        <v>109</v>
      </c>
      <c r="H43" s="45"/>
      <c r="I43" s="18"/>
    </row>
    <row r="44" spans="1:9" ht="27" customHeight="1">
      <c r="A44" s="2">
        <v>35</v>
      </c>
      <c r="B44" s="21" t="s">
        <v>28</v>
      </c>
      <c r="C44" s="2" t="s">
        <v>3</v>
      </c>
      <c r="D44" s="2" t="s">
        <v>88</v>
      </c>
      <c r="E44" s="2" t="s">
        <v>111</v>
      </c>
      <c r="F44" s="2">
        <v>18.4</v>
      </c>
      <c r="G44" s="2" t="s">
        <v>111</v>
      </c>
      <c r="H44" s="46"/>
      <c r="I44" s="2"/>
    </row>
    <row r="45" spans="1:9" ht="30" customHeight="1">
      <c r="A45" s="1">
        <v>36</v>
      </c>
      <c r="B45" s="25" t="s">
        <v>11</v>
      </c>
      <c r="C45" s="1" t="s">
        <v>3</v>
      </c>
      <c r="D45" s="1">
        <v>90</v>
      </c>
      <c r="E45" s="1">
        <v>90</v>
      </c>
      <c r="F45" s="1">
        <v>90</v>
      </c>
      <c r="G45" s="1">
        <v>90</v>
      </c>
      <c r="H45" s="47"/>
      <c r="I45" s="1"/>
    </row>
    <row r="46" spans="1:9" ht="32.25" customHeight="1">
      <c r="A46" s="18">
        <v>37</v>
      </c>
      <c r="B46" s="19" t="s">
        <v>14</v>
      </c>
      <c r="C46" s="18" t="s">
        <v>3</v>
      </c>
      <c r="D46" s="18">
        <v>100</v>
      </c>
      <c r="E46" s="18">
        <v>100</v>
      </c>
      <c r="F46" s="18">
        <v>100</v>
      </c>
      <c r="G46" s="18">
        <v>100</v>
      </c>
      <c r="H46" s="45"/>
      <c r="I46" s="18"/>
    </row>
    <row r="47" spans="1:9" ht="50.25" customHeight="1">
      <c r="A47" s="18">
        <v>38</v>
      </c>
      <c r="B47" s="19" t="s">
        <v>15</v>
      </c>
      <c r="C47" s="18" t="s">
        <v>3</v>
      </c>
      <c r="D47" s="18">
        <v>16.3</v>
      </c>
      <c r="E47" s="18">
        <v>16.3</v>
      </c>
      <c r="F47" s="18">
        <v>0</v>
      </c>
      <c r="G47" s="18">
        <v>0</v>
      </c>
      <c r="H47" s="45"/>
      <c r="I47" s="18"/>
    </row>
    <row r="48" spans="1:9" ht="24.75" customHeight="1">
      <c r="A48" s="33">
        <v>39</v>
      </c>
      <c r="B48" s="19" t="s">
        <v>37</v>
      </c>
      <c r="C48" s="33"/>
      <c r="D48" s="33">
        <v>5440</v>
      </c>
      <c r="E48" s="33">
        <f>E49+E50</f>
        <v>885</v>
      </c>
      <c r="F48" s="33">
        <f>F49+F50</f>
        <v>643</v>
      </c>
      <c r="G48" s="33">
        <f>G49+G50</f>
        <v>776</v>
      </c>
      <c r="H48" s="45"/>
      <c r="I48" s="18"/>
    </row>
    <row r="49" spans="1:9" ht="24.75" customHeight="1">
      <c r="A49" s="33"/>
      <c r="B49" s="34" t="s">
        <v>83</v>
      </c>
      <c r="C49" s="33"/>
      <c r="D49" s="33"/>
      <c r="E49" s="33">
        <v>614</v>
      </c>
      <c r="F49" s="18">
        <v>482</v>
      </c>
      <c r="G49" s="18">
        <v>776</v>
      </c>
      <c r="H49" s="45"/>
      <c r="I49" s="18"/>
    </row>
    <row r="50" spans="1:9" ht="24.75" customHeight="1">
      <c r="A50" s="18"/>
      <c r="B50" s="34" t="s">
        <v>84</v>
      </c>
      <c r="C50" s="18"/>
      <c r="D50" s="18"/>
      <c r="E50" s="18">
        <v>271</v>
      </c>
      <c r="F50" s="18">
        <v>161</v>
      </c>
      <c r="G50" s="18"/>
      <c r="H50" s="45"/>
      <c r="I50" s="18"/>
    </row>
    <row r="51" spans="1:9" ht="24.75" customHeight="1">
      <c r="A51" s="18">
        <v>40</v>
      </c>
      <c r="B51" s="19" t="s">
        <v>38</v>
      </c>
      <c r="C51" s="18" t="s">
        <v>39</v>
      </c>
      <c r="D51" s="18">
        <v>57</v>
      </c>
      <c r="E51" s="18">
        <v>4</v>
      </c>
      <c r="F51" s="18">
        <v>3</v>
      </c>
      <c r="G51" s="18"/>
      <c r="H51" s="45"/>
      <c r="I51" s="18"/>
    </row>
    <row r="52" spans="1:9" ht="24.75" customHeight="1">
      <c r="A52" s="35">
        <v>41</v>
      </c>
      <c r="B52" s="19" t="s">
        <v>85</v>
      </c>
      <c r="C52" s="36" t="s">
        <v>33</v>
      </c>
      <c r="D52" s="35">
        <v>200</v>
      </c>
      <c r="E52" s="35">
        <v>30</v>
      </c>
      <c r="F52" s="2">
        <v>30</v>
      </c>
      <c r="G52" s="2"/>
      <c r="H52" s="46"/>
      <c r="I52" s="2"/>
    </row>
    <row r="53" spans="1:9" ht="24.75" customHeight="1">
      <c r="A53" s="1">
        <v>42</v>
      </c>
      <c r="B53" s="25" t="s">
        <v>12</v>
      </c>
      <c r="C53" s="1" t="s">
        <v>3</v>
      </c>
      <c r="D53" s="1">
        <v>100</v>
      </c>
      <c r="E53" s="1">
        <v>85</v>
      </c>
      <c r="F53" s="1">
        <v>75.4</v>
      </c>
      <c r="G53" s="1">
        <v>85</v>
      </c>
      <c r="H53" s="47"/>
      <c r="I53" s="1"/>
    </row>
    <row r="54" spans="1:9" ht="24.75" customHeight="1">
      <c r="A54" s="2">
        <v>43</v>
      </c>
      <c r="B54" s="21" t="s">
        <v>13</v>
      </c>
      <c r="C54" s="2" t="s">
        <v>3</v>
      </c>
      <c r="D54" s="2">
        <v>100</v>
      </c>
      <c r="E54" s="2">
        <v>85</v>
      </c>
      <c r="F54" s="2">
        <v>68.8</v>
      </c>
      <c r="G54" s="2">
        <v>85</v>
      </c>
      <c r="H54" s="46"/>
      <c r="I54" s="2"/>
    </row>
    <row r="55" spans="1:9" ht="24.75" customHeight="1">
      <c r="A55" s="1">
        <v>44</v>
      </c>
      <c r="B55" s="25" t="s">
        <v>22</v>
      </c>
      <c r="C55" s="1" t="s">
        <v>3</v>
      </c>
      <c r="D55" s="1">
        <v>88</v>
      </c>
      <c r="E55" s="1">
        <v>88</v>
      </c>
      <c r="F55" s="1">
        <v>90</v>
      </c>
      <c r="G55" s="1">
        <v>91</v>
      </c>
      <c r="H55" s="47"/>
      <c r="I55" s="1"/>
    </row>
    <row r="56" spans="1:9" ht="36" customHeight="1">
      <c r="A56" s="18">
        <v>45</v>
      </c>
      <c r="B56" s="19" t="s">
        <v>23</v>
      </c>
      <c r="C56" s="18" t="s">
        <v>3</v>
      </c>
      <c r="D56" s="18">
        <v>30</v>
      </c>
      <c r="E56" s="18">
        <v>30</v>
      </c>
      <c r="F56" s="18">
        <v>0.45</v>
      </c>
      <c r="G56" s="18"/>
      <c r="H56" s="45"/>
      <c r="I56" s="18"/>
    </row>
    <row r="57" spans="1:9" ht="37.5" customHeight="1">
      <c r="A57" s="18">
        <v>46</v>
      </c>
      <c r="B57" s="19" t="s">
        <v>49</v>
      </c>
      <c r="C57" s="18" t="s">
        <v>50</v>
      </c>
      <c r="D57" s="18">
        <v>3</v>
      </c>
      <c r="E57" s="18">
        <v>3</v>
      </c>
      <c r="F57" s="18">
        <v>20</v>
      </c>
      <c r="G57" s="18">
        <v>20</v>
      </c>
      <c r="H57" s="45"/>
      <c r="I57" s="18"/>
    </row>
    <row r="58" spans="1:9" ht="31.5" customHeight="1">
      <c r="A58" s="18">
        <v>47</v>
      </c>
      <c r="B58" s="19" t="s">
        <v>51</v>
      </c>
      <c r="C58" s="18" t="s">
        <v>52</v>
      </c>
      <c r="D58" s="18">
        <v>7</v>
      </c>
      <c r="E58" s="18">
        <v>7</v>
      </c>
      <c r="F58" s="18">
        <v>4</v>
      </c>
      <c r="G58" s="18">
        <v>1</v>
      </c>
      <c r="H58" s="45"/>
      <c r="I58" s="18"/>
    </row>
    <row r="59" spans="1:9" ht="35.25" customHeight="1">
      <c r="A59" s="18">
        <v>48</v>
      </c>
      <c r="B59" s="19" t="s">
        <v>53</v>
      </c>
      <c r="C59" s="18" t="s">
        <v>54</v>
      </c>
      <c r="D59" s="18">
        <v>1</v>
      </c>
      <c r="E59" s="18">
        <v>1</v>
      </c>
      <c r="F59" s="18">
        <v>0</v>
      </c>
      <c r="G59" s="18">
        <v>1</v>
      </c>
      <c r="H59" s="45"/>
      <c r="I59" s="18"/>
    </row>
    <row r="60" spans="1:9" ht="35.25" customHeight="1">
      <c r="A60" s="18">
        <v>49</v>
      </c>
      <c r="B60" s="19" t="s">
        <v>55</v>
      </c>
      <c r="C60" s="18" t="s">
        <v>40</v>
      </c>
      <c r="D60" s="18">
        <v>2</v>
      </c>
      <c r="E60" s="18">
        <v>2</v>
      </c>
      <c r="F60" s="18">
        <v>0</v>
      </c>
      <c r="G60" s="18">
        <v>1</v>
      </c>
      <c r="H60" s="45"/>
      <c r="I60" s="18"/>
    </row>
    <row r="61" spans="1:9" ht="36" customHeight="1">
      <c r="A61" s="18">
        <v>50</v>
      </c>
      <c r="B61" s="19" t="s">
        <v>56</v>
      </c>
      <c r="C61" s="18" t="s">
        <v>57</v>
      </c>
      <c r="D61" s="18">
        <v>9</v>
      </c>
      <c r="E61" s="18">
        <v>9</v>
      </c>
      <c r="F61" s="18">
        <v>0</v>
      </c>
      <c r="G61" s="18">
        <v>1</v>
      </c>
      <c r="H61" s="45"/>
      <c r="I61" s="18"/>
    </row>
    <row r="62" spans="1:9" ht="36" customHeight="1">
      <c r="A62" s="18">
        <v>51</v>
      </c>
      <c r="B62" s="19" t="s">
        <v>58</v>
      </c>
      <c r="C62" s="18" t="s">
        <v>87</v>
      </c>
      <c r="D62" s="18">
        <v>5</v>
      </c>
      <c r="E62" s="18">
        <v>5</v>
      </c>
      <c r="F62" s="18">
        <v>0</v>
      </c>
      <c r="G62" s="18">
        <v>1</v>
      </c>
      <c r="H62" s="45"/>
      <c r="I62" s="18"/>
    </row>
    <row r="63" spans="1:9" ht="33" customHeight="1">
      <c r="A63" s="18">
        <v>52</v>
      </c>
      <c r="B63" s="19" t="s">
        <v>68</v>
      </c>
      <c r="C63" s="18" t="s">
        <v>4</v>
      </c>
      <c r="D63" s="18">
        <v>2</v>
      </c>
      <c r="E63" s="18">
        <v>2</v>
      </c>
      <c r="F63" s="18">
        <v>0</v>
      </c>
      <c r="G63" s="18">
        <v>1</v>
      </c>
      <c r="H63" s="45"/>
      <c r="I63" s="18"/>
    </row>
    <row r="64" spans="1:9" ht="34.5" customHeight="1">
      <c r="A64" s="2">
        <v>53</v>
      </c>
      <c r="B64" s="21" t="s">
        <v>59</v>
      </c>
      <c r="C64" s="2" t="s">
        <v>4</v>
      </c>
      <c r="D64" s="2">
        <v>20</v>
      </c>
      <c r="E64" s="2">
        <v>20</v>
      </c>
      <c r="F64" s="2">
        <v>6</v>
      </c>
      <c r="G64" s="2"/>
      <c r="H64" s="46"/>
      <c r="I64" s="2"/>
    </row>
    <row r="65" spans="1:9" ht="39" customHeight="1">
      <c r="A65" s="1">
        <v>54</v>
      </c>
      <c r="B65" s="25" t="s">
        <v>46</v>
      </c>
      <c r="C65" s="1" t="s">
        <v>47</v>
      </c>
      <c r="D65" s="1">
        <v>4750</v>
      </c>
      <c r="E65" s="1">
        <v>650</v>
      </c>
      <c r="F65" s="1">
        <v>201</v>
      </c>
      <c r="G65" s="1">
        <v>135</v>
      </c>
      <c r="H65" s="47"/>
      <c r="I65" s="1"/>
    </row>
    <row r="66" spans="1:9" ht="39" customHeight="1">
      <c r="A66" s="2">
        <v>55</v>
      </c>
      <c r="B66" s="21" t="s">
        <v>31</v>
      </c>
      <c r="C66" s="37" t="s">
        <v>3</v>
      </c>
      <c r="D66" s="2">
        <v>35</v>
      </c>
      <c r="E66" s="2">
        <v>93</v>
      </c>
      <c r="F66" s="2">
        <v>92.04</v>
      </c>
      <c r="G66" s="2">
        <v>92.59</v>
      </c>
      <c r="H66" s="46"/>
      <c r="I66" s="2"/>
    </row>
    <row r="67" spans="1:9" ht="50.25" customHeight="1">
      <c r="A67" s="14">
        <v>56</v>
      </c>
      <c r="B67" s="15" t="s">
        <v>34</v>
      </c>
      <c r="C67" s="14" t="s">
        <v>33</v>
      </c>
      <c r="D67" s="14">
        <v>983</v>
      </c>
      <c r="E67" s="14">
        <v>405</v>
      </c>
      <c r="F67" s="14">
        <v>10</v>
      </c>
      <c r="G67" s="14">
        <v>62</v>
      </c>
      <c r="H67" s="24"/>
      <c r="I67" s="14"/>
    </row>
    <row r="68" spans="1:9" ht="38.25">
      <c r="A68" s="1">
        <v>57</v>
      </c>
      <c r="B68" s="25" t="s">
        <v>65</v>
      </c>
      <c r="C68" s="1" t="s">
        <v>62</v>
      </c>
      <c r="D68" s="1">
        <v>1150</v>
      </c>
      <c r="E68" s="1">
        <v>2</v>
      </c>
      <c r="F68" s="38">
        <v>1549</v>
      </c>
      <c r="G68" s="1">
        <v>350</v>
      </c>
      <c r="H68" s="50"/>
      <c r="I68" s="39"/>
    </row>
    <row r="69" spans="1:9" ht="38.25">
      <c r="A69" s="18">
        <v>58</v>
      </c>
      <c r="B69" s="19" t="s">
        <v>29</v>
      </c>
      <c r="C69" s="18" t="s">
        <v>3</v>
      </c>
      <c r="D69" s="18">
        <v>80</v>
      </c>
      <c r="E69" s="18">
        <v>14</v>
      </c>
      <c r="F69" s="18">
        <v>70</v>
      </c>
      <c r="G69" s="18">
        <v>90</v>
      </c>
      <c r="H69" s="51"/>
      <c r="I69" s="40"/>
    </row>
    <row r="70" spans="1:9" ht="38.25">
      <c r="A70" s="2">
        <v>59</v>
      </c>
      <c r="B70" s="21" t="s">
        <v>30</v>
      </c>
      <c r="C70" s="2" t="s">
        <v>3</v>
      </c>
      <c r="D70" s="2">
        <v>90</v>
      </c>
      <c r="E70" s="2">
        <v>14</v>
      </c>
      <c r="F70" s="2">
        <v>100</v>
      </c>
      <c r="G70" s="2">
        <v>100</v>
      </c>
      <c r="H70" s="52"/>
      <c r="I70" s="41"/>
    </row>
  </sheetData>
  <sheetProtection/>
  <mergeCells count="18">
    <mergeCell ref="H68:H70"/>
    <mergeCell ref="A7:I7"/>
    <mergeCell ref="H53:H54"/>
    <mergeCell ref="H55:H64"/>
    <mergeCell ref="H65:H66"/>
    <mergeCell ref="H14:H15"/>
    <mergeCell ref="H16:H19"/>
    <mergeCell ref="H22:H25"/>
    <mergeCell ref="A2:C2"/>
    <mergeCell ref="A1:I1"/>
    <mergeCell ref="H11:H13"/>
    <mergeCell ref="H26:H33"/>
    <mergeCell ref="H34:H44"/>
    <mergeCell ref="H45:H52"/>
    <mergeCell ref="A4:I4"/>
    <mergeCell ref="A5:I5"/>
    <mergeCell ref="A6:I6"/>
    <mergeCell ref="A3:C3"/>
  </mergeCells>
  <printOptions/>
  <pageMargins left="0.36" right="0.3" top="0.43" bottom="0.38"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BAC SON PC</dc:creator>
  <cp:keywords/>
  <dc:description/>
  <cp:lastModifiedBy>Admin</cp:lastModifiedBy>
  <cp:lastPrinted>2024-01-23T01:24:18Z</cp:lastPrinted>
  <dcterms:created xsi:type="dcterms:W3CDTF">2022-07-19T06:26:55Z</dcterms:created>
  <dcterms:modified xsi:type="dcterms:W3CDTF">2024-03-14T01:14:07Z</dcterms:modified>
  <cp:category/>
  <cp:version/>
  <cp:contentType/>
  <cp:contentStatus/>
</cp:coreProperties>
</file>